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Sheet1" sheetId="1" r:id="rId1"/>
    <sheet name="Sheet2" sheetId="2" r:id="rId2"/>
    <sheet name="Sheet3" sheetId="3" r:id="rId3"/>
  </sheets>
  <definedNames>
    <definedName name="DATA">'Sheet1'!$E$16:$M$71</definedName>
    <definedName name="Fishing_Calculator">'Sheet1'!$F$1:$K$11</definedName>
    <definedName name="_xlnm.Print_Area" localSheetId="0">'Sheet1'!$F$5:$I$10</definedName>
    <definedName name="Printout">'Sheet1'!$F$5:$I$10</definedName>
  </definedNames>
  <calcPr fullCalcOnLoad="1"/>
</workbook>
</file>

<file path=xl/sharedStrings.xml><?xml version="1.0" encoding="utf-8"?>
<sst xmlns="http://schemas.openxmlformats.org/spreadsheetml/2006/main" count="208" uniqueCount="149">
  <si>
    <t>Species</t>
  </si>
  <si>
    <t>Temp Range</t>
  </si>
  <si>
    <t>0 to 6</t>
  </si>
  <si>
    <t>7 to 10</t>
  </si>
  <si>
    <t>11 plus</t>
  </si>
  <si>
    <t>Big Carp</t>
  </si>
  <si>
    <t>Barbel</t>
  </si>
  <si>
    <t>Tench</t>
  </si>
  <si>
    <t>Perch</t>
  </si>
  <si>
    <t>Pike</t>
  </si>
  <si>
    <t>Chub</t>
  </si>
  <si>
    <t>Fishing Calculator - data provided by Angling Times Issue 2937 Dated 26 January 2010</t>
  </si>
  <si>
    <t>Season</t>
  </si>
  <si>
    <t>Spring</t>
  </si>
  <si>
    <t>Summer</t>
  </si>
  <si>
    <t>Autumn</t>
  </si>
  <si>
    <t>Winter</t>
  </si>
  <si>
    <t>Location</t>
  </si>
  <si>
    <t>River</t>
  </si>
  <si>
    <t>Still</t>
  </si>
  <si>
    <t xml:space="preserve">Until it gets too hot, carp will feed best in these conditions and almost every bait imaginable will score. For exciting fishing, try floating baits like mixers.
</t>
  </si>
  <si>
    <t>Single particle baits like maggots. It's tough to catch in these conditions, Try glugging pellets or boilies, or wrapping them in paste to increase their pulling power.</t>
  </si>
  <si>
    <t>Whole lobworms, double caster. Double red maggots or pieces of chopped worms can pick out a couple of bonus tench in winter — not the best time to catch, though!</t>
  </si>
  <si>
    <t xml:space="preserve">You’ll often catch tench on stillwaters with baits aimed at carp. Meat. corn, pellets, maggots - they all work for tench too especially if you’re fishing red baits.
</t>
  </si>
  <si>
    <t xml:space="preserve">Forget it. Wait until it cools down for perch,they will be out of condition and take ages to recover at these hotter temperatures.
</t>
  </si>
  <si>
    <t xml:space="preserve">Pike don't mind cold water and remain
active. All deadbaits will still work, but
remember to down-size them slightly.
Lures can be very hit-and-miss.
</t>
  </si>
  <si>
    <t>Probably the best conditions and they will be hungry and aggressive. Big deadbaits and most types of lure will bring success.</t>
  </si>
  <si>
    <t xml:space="preserve">Active techniques such as lures or sink-and-draw are very good. Please pay special attention when returning pike that they are fully recovered. </t>
  </si>
  <si>
    <t>Bigger baits kick in here and double caster, hair-rigged pellets. And boilies take the top fish. Also try fishmeal pastes.</t>
  </si>
  <si>
    <t>Temperature Range</t>
  </si>
  <si>
    <t xml:space="preserve">Season </t>
  </si>
  <si>
    <t>Data Tables Below</t>
  </si>
  <si>
    <t>Best Baits</t>
  </si>
  <si>
    <t>Best Bait</t>
  </si>
  <si>
    <t>Best Tactic</t>
  </si>
  <si>
    <t>Best Tactics</t>
  </si>
  <si>
    <t xml:space="preserve">Fish the pole shallow but feed a margin swim and two lines on the near shelf. Pellet waggler, Method feeder and controller floats are key tactics too.
</t>
  </si>
  <si>
    <t xml:space="preserve">For floating baits your presentation needs to have finesse - never underestimate how clever these fish are! The Method is agreat tactic when fish are mobile.
</t>
  </si>
  <si>
    <t xml:space="preserve">Almost anything goes, but there are few better ways of fishing for roach than on the waggler on lakes, or stick float on rivers. Bream feed at distance on feeders.
</t>
  </si>
  <si>
    <t xml:space="preserve">Sport picks up now and you can look to
feed a little bit more bait, either via a
feeder, PVA stringer or with a paste-
wrapped lead. Don't rule out maggots.
</t>
  </si>
  <si>
    <t xml:space="preserve">The height of summer is the best time to catch big weights of barbel. Regular
casting to get feed in or fishing with a float will work as the fish are more active.
</t>
  </si>
  <si>
    <t>Chopped worm on the feeder , or pole with worm or caster. Big fish on floatfished livebaits, popped-up lobs on bombs, and jigs</t>
  </si>
  <si>
    <t xml:space="preserve">Fish will take longer to react to baits, so leave them in place for longer periods. Use smaller hooks and
finer wire to tempt sporadic feeders.
</t>
  </si>
  <si>
    <t>Almost any tactic will work in this key temperature range. They will fight hard, so be prepared with strong 15lb line and quality traces and hooks.</t>
  </si>
  <si>
    <t>Straight bomb with big hookbaits, maggot feeder, or, on silverfish lakes, you can fish shallow on pole or waggler with regular feeding.</t>
  </si>
  <si>
    <t xml:space="preserve">Wait for floodwater and rising water temperatures to target barbel. The best methods are long hooklengths and frequent moves to track them down.
</t>
  </si>
  <si>
    <t xml:space="preserve">Pole rules the roost for precise feeding and speed fishing for roach, while a tiny groundbait feeder with chopped worm works best tor skimmers.
</t>
  </si>
  <si>
    <t xml:space="preserve">The straight lead is king in the cold and can be  fished with hair rigged corn, PVA bags of micro pellet and groundbait, bread discs and pellet cones. Wait for bites.
</t>
  </si>
  <si>
    <t xml:space="preserve">Pole, waggler and feeder tactics all Score; but don’t overdo it with the feed. A Method feeder with pellets or groundbait is a good attack right now.
</t>
  </si>
  <si>
    <t xml:space="preserve">Carp are feeding heavily. so fish standard braid or coated hookiinks with size 8 to 4 hooks. Don’t forget to camouflage rigs!
</t>
  </si>
  <si>
    <t>Location Stillwaters</t>
  </si>
  <si>
    <t xml:space="preserve">Early autumn can be the prime time
to target big carp in the margins of your lake. Look for at least 18ins of
water and fish close to the bank.
</t>
  </si>
  <si>
    <t xml:space="preserve">Carp will often be found still in their winter quarters, close to snags or in the centre of a lake in the deeper water.
</t>
  </si>
  <si>
    <t xml:space="preserve">Time for the big feed before winter and the fish will be looking for
natural larders or anglers‘ baits.
Target weed beds or silty areas.
</t>
  </si>
  <si>
    <t xml:space="preserve">Roach and bream can be caught close in, and in early spring you will need to look near trees and old reedbeds, and in weedy areas.
</t>
  </si>
  <si>
    <t xml:space="preserve">Bream aren't a great summer species and tend to be pushed out by carp on commercials. Roach will be up in the water.
</t>
  </si>
  <si>
    <t xml:space="preserve">The key time. Fish at long range for bream on lakes and the far shelf on rivers. Roach found everywhere!
</t>
  </si>
  <si>
    <t xml:space="preserve">Still active and forming part of catches, these fish can be found on the near and far shelves of lakes.
</t>
  </si>
  <si>
    <t xml:space="preserve">Tench wake up and look for food, and on big waters find them in clear patches in weed and on gravel bars. Drop your rig down the near shelf on commercials.
</t>
  </si>
  <si>
    <t xml:space="preserve">Marginal swims, overhanging trees with a bit of depth underneath and the near shelf are the places to target in the autumn months.
</t>
  </si>
  <si>
    <t xml:space="preserve">Find the deep holes and youll often find the tench shoaled-up. Tough to catch at this time of year, they
sometimes move into swims late on.
</t>
  </si>
  <si>
    <t>Perch will strike at fry and give
themselves away, so fish-spotting is key to finding their location.</t>
  </si>
  <si>
    <t xml:space="preserve">These ambush predators love to
hide out near dying reedbeds and in snags, but will also come to areas baited for silverfish.
</t>
  </si>
  <si>
    <t xml:space="preserve">Find the feature and you'll find the perch - bridges, trees, stanchions etc.Very deep water on reservoirs and gravel pits holds the bigger fish.
</t>
  </si>
  <si>
    <t>This is when pike spawn in shallow. sheltered bays where they’Il remain to feed on other fish.</t>
  </si>
  <si>
    <t xml:space="preserve">Pike will always be found near cover, but on large waters open areas with an average depth of 15ft to 20ft can hold vast numbers of predators.
</t>
  </si>
  <si>
    <t xml:space="preserve">As the water cools the pike become more mobile and willing to feed
again. Never ignore the margins, even on the biggest of lakes.
</t>
  </si>
  <si>
    <t xml:space="preserve">Big, deeper areas that will often hold massive shoals of bait fish will be the spots to pinpoint -the pike will never be far away from their food.
</t>
  </si>
  <si>
    <t>Most chub are caught shallow or at half-depth in swims prepared for roach and skimmers.</t>
  </si>
  <si>
    <t xml:space="preserve">Unless there's a big head of chub in the water then they tend to be bullied out of the swim by carp. On pure silverfish lakes you’Il catch them shallow.
</t>
  </si>
  <si>
    <t xml:space="preserve">Matches on commercials are often
won with chub after the first frosts
have put the carp off. Find chub up
in the water near features.
</t>
  </si>
  <si>
    <t xml:space="preserve">Some silverfish lakes, especially snake lakes, hold chub, and fishing along the far bank will find them.
</t>
  </si>
  <si>
    <t xml:space="preserve">Big catches have been taken by fishing at the bottom of the near shelf.
</t>
  </si>
  <si>
    <t>Best Location Stillwater</t>
  </si>
  <si>
    <t>Location Rivers</t>
  </si>
  <si>
    <t>At the start of the season carp are slow
to leave their winter quarters, so look
for long. slow stretches. Built-up areas
surrounded by houses often hold fish.</t>
  </si>
  <si>
    <t>These are the fish to catch from September onwards, and are found
in most areas of river.</t>
  </si>
  <si>
    <t>Carp are nomads and will investigate
absolutely every inch of a river. If the
temperatures get extreme look for
oxygenated water around weirpools.</t>
  </si>
  <si>
    <t>Observation is the key to finding fish at this time. Always pay close attention to large areas of reeds or overhanging trees.</t>
  </si>
  <si>
    <t xml:space="preserve">Fish near features in pre-closed weeks as fish look to find spawning grounds.
</t>
  </si>
  <si>
    <t xml:space="preserve">By autumn barbel can be found in all types of swim throughout the river. It
really is worth moving swims until you
drop on the fish.
</t>
  </si>
  <si>
    <t xml:space="preserve">It is a myth that barbel do not eat or
move about much in cold water. Try fishing the places that were best in autumn, as they won't have moved far.
</t>
  </si>
  <si>
    <t xml:space="preserve">Fish to any patches of dead weed on the bottom. Small drains and narrow rivers are always worth a try.
</t>
  </si>
  <si>
    <t xml:space="preserve">Slower areas of big rivers, backwaters,
margins and lily beds are the key areas as they hunt for natural foodstuffs.
</t>
  </si>
  <si>
    <t xml:space="preserve">Moving to areas where they can survive winter and where there is a good food source such as regularly fished areas in town centres.
</t>
  </si>
  <si>
    <t>You'll be lucky to catch more than one bonus tench all winter — head for slower areas less prone to powerful flows and floods.</t>
  </si>
  <si>
    <t xml:space="preserve">Look for the deepest parts of the
middle reaches of the rivers, although if the temperatures are still relatively
warm the fish can be widely spread.
</t>
  </si>
  <si>
    <t xml:space="preserve">Pike will be heading for shallow Reed-lined bays or dead arms in preparation for spawning.
</t>
  </si>
  <si>
    <t xml:space="preserve">Pike will be widely spread along rivers, but long, featureless areas of uniform depth will hold fish. Never ignore structures on rivers.
</t>
  </si>
  <si>
    <t xml:space="preserve">Fodder fish and river conditions dictate pike location. Look for big
slacks or large areas of deep water.
</t>
  </si>
  <si>
    <t xml:space="preserve">Look under rafts of floating debris,
Overhanging trees, bridges and other structures where the chub can hide and then drop into the main flow.
</t>
  </si>
  <si>
    <t>Best Location Rivers</t>
  </si>
  <si>
    <t xml:space="preserve">Bream will be shoaled-up tightly so canbe tricky to find, but will often feed before carp move in. Overhanging trees or deep holes are best for roach.
</t>
  </si>
  <si>
    <t>N\A for Commercial carp</t>
  </si>
  <si>
    <t xml:space="preserve">Fish pole with whole or half lobworms over chopped lobs on lakes, drains and small rivers. Keep the bait alive to spark a take, but let the float bury before striking.
</t>
  </si>
  <si>
    <t>Commercial Carp</t>
  </si>
  <si>
    <t>Roach &amp; Bream</t>
  </si>
  <si>
    <t>Choice lists</t>
  </si>
  <si>
    <t>Good luck. Locks, marinas and
moored boats are probably the best
areas to target for cold-water carp
Dont forget power station outfalls.</t>
  </si>
  <si>
    <t xml:space="preserve">Be prepared to move around the river to track down the shoals of both species. They will find the deep holes, bridges and other sheltered areas.
</t>
  </si>
  <si>
    <t>Spreadsheet Design by T Jane</t>
  </si>
  <si>
    <t>Enter your inputs below by clicking in each yellow entry box and then click on the arrow to the right to choose from a list</t>
  </si>
  <si>
    <t xml:space="preserve">Take your pick! These are summer
temperatures, so fish baits like 6mm
meat cubes, halibut pellets in 6mm
and 8mm-plus, corn, and floaters.
</t>
  </si>
  <si>
    <t xml:space="preserve">You've got to go to the fish right now, casting around your peg to spark them into taking your hookbait. Look for areas of cover, depth and at distance.
</t>
  </si>
  <si>
    <t xml:space="preserve">Look for areas that are sheltered from cold winds and make the most of the short hours of sunshine. Areas of cover will always hold fish at this time.
</t>
  </si>
  <si>
    <t xml:space="preserve">Fish will be spread across the lake, but fishing shallow can prove the best option for big catches. Never ignore the near shelf, as you’ll catch quickly here.
</t>
  </si>
  <si>
    <t xml:space="preserve">Fish will be starting to move around in early spring but will still be found near to features like aerators, far-bank vegetation, and in deep holes.
</t>
  </si>
  <si>
    <t xml:space="preserve">Water clarity will be good, so think about presentation. Fine hooklinks of mono or flourocarbon and small hooks will give you a much needed edge.
</t>
  </si>
  <si>
    <t xml:space="preserve">Spread everywhere, particularly in the margins and close to islands. Early morning fish-spotting will help you pinpoint these mobile fish.
</t>
  </si>
  <si>
    <t xml:space="preserve">Skimmers on commercials love chopped worm and caster, but you’ll find they love 4mm pellets too. Roach will take most baits.
</t>
  </si>
  <si>
    <t xml:space="preserve">Fish up in the water with caster or
chopped worm on the pole on lakes,
while stick, waggler, and feeder tactics are best on the rivers.
</t>
  </si>
  <si>
    <t xml:space="preserve">You'll catch small roach on almost anything. But these fish tend to be more of a nuisance than a species you specifically target.
</t>
  </si>
  <si>
    <t>You'll often get ‘pestered' in most swims by small skimmers and roach, but head for the middle, slower eaches,especially under trees, to find the best shoals.</t>
  </si>
  <si>
    <t xml:space="preserve">Meat cubes - the bigger the better in most cases - plus monster-sized halibut pellets and boilies. Feed big beds of hemp and caster.
</t>
  </si>
  <si>
    <t xml:space="preserve">Stillwater barbel hold up in deep
‘barbel holes’ in the winter. Plumb-up carefully to find these areas. Also look to fish under aerators.
</t>
  </si>
  <si>
    <t xml:space="preserve">Location depends on the temperature, but look for the deeper areas in the cold or shallow areas that have warmed up.
</t>
  </si>
  <si>
    <t xml:space="preserve">In the last few weeks of the season look for slow, deep stretches or weirpools.
</t>
  </si>
  <si>
    <t xml:space="preserve">Barbel will spawn on shallow gravel runs and then slowly start to disperse down river. Look for deeper holes or swims offering cover close to the shallows. 
</t>
  </si>
  <si>
    <t>Tench love corn. and so this is the number one bait when they wake up from the cold of winter. Feed large amounts of casters and worm, too.</t>
  </si>
  <si>
    <t xml:space="preserve">The tench are starting to move around more and you’ll have to search your swim with pole, float, and feeder. Early morning is the best time to fish.
</t>
  </si>
  <si>
    <t xml:space="preserve">You’ll catch them in the margins on the pole or waggler dropped down the edge. Lay your rig and bait down the near shelf and you’ll find the tench as the sun falls.
</t>
  </si>
  <si>
    <t xml:space="preserve">Look to the margins and near shelf, as the old adage that you've got to fish close in for tench and far out for bream rings true in the summer months.
</t>
  </si>
  <si>
    <t xml:space="preserve">Chopped worm. caster and red maggots are the top baits. Keep the bait moving for success. Single lobworms or livebaits for specimens.
</t>
  </si>
  <si>
    <t xml:space="preserve">Hard to catch them, but spinners,plugs and spoons will catch the specimens. Maggot and worm is still effective.
</t>
  </si>
  <si>
    <t>Perch aren’t a summer species and so they are best left until the autumn and winter months.</t>
  </si>
  <si>
    <t xml:space="preserve">Locks, boatyards, boats, trees. Snags, and any kind of structure will hold fish. Otherwise, look for areas with a good head of silverfish.
</t>
  </si>
  <si>
    <t xml:space="preserve">At this time of year perch closely follow the same routine as pike - they spawn early and then wait around for the prey fish to arrive in the same location.
</t>
  </si>
  <si>
    <t>Look for the darker areas under tree cover where they can ambush fish.</t>
  </si>
  <si>
    <t xml:space="preserve">Because of the oxygen content of rivers, perch remain active and in good condition for longer. Try all the typical areas -weirs, locks, bridges and tree-lined margins.
</t>
  </si>
  <si>
    <t xml:space="preserve">This is lurefishingtime. Use sort,weavy rods for jerkbaits or big rubber lures, slightly lighter set-ups for plugs and spoons. Don’t forget surface lures. </t>
  </si>
  <si>
    <t xml:space="preserve">Well oxygenated areas of river around weirpools and stream mouths, plus overhanglng cover such as bushes. trees, and lilypads, can often hold lots of fish.
</t>
  </si>
  <si>
    <t xml:space="preserve">Simple link legering tactics with just enough shot or bomb to hold bottom is ideal. Don’t rule out the float, though, as you can cover more water this way.
</t>
  </si>
  <si>
    <t xml:space="preserve">Maggot feeder, bomb with hair-rigged pellets and paste, plus trotted maggots or casters on a stick float or waggler are the deadly tactics.
</t>
  </si>
  <si>
    <t xml:space="preserve">Tough to catch in scorching weather.
But will take pellets, or big and bright-coloured pop-up boilies if put them right in front of their faces.
</t>
  </si>
  <si>
    <t xml:space="preserve">Prior to the closed season we tend to be hit by flood conditions, so the best place to find fish is in the crease between fast water and slacks.
</t>
  </si>
  <si>
    <t xml:space="preserve">Low, clear rivers aren't the best places to fish tor chub. so head for the bigger rivers and fish near oxygenating weirpools and locks.
</t>
  </si>
  <si>
    <t xml:space="preserve">Far banks of rivers or anywhere there is a decent amount of cover from reed beds or trees. On silverfish lakes, cast a waggler towards islands.
</t>
  </si>
  <si>
    <t>N.B This spreadsheet is protected to avoid</t>
  </si>
  <si>
    <t xml:space="preserve"> inadvertent alteration or deletion of data and</t>
  </si>
  <si>
    <t>formula. It cannot be edited by the end user.</t>
  </si>
  <si>
    <t>The results for Best Bait, Best Tactic, and Best Locations for Stillwater and Rivers are:-</t>
  </si>
  <si>
    <t xml:space="preserve">Maggots are the banker baits in these
freezing conditions, but it’s also the prime time to use highly visible baits like corn, bread discs and 6mm pop-up boilies.
</t>
  </si>
  <si>
    <t xml:space="preserve">Small is best, with minimal amounts of free offerings. PVA bags or sticks rule. Buoyant baits presented off the bottom can often get that all-important bite.
</t>
  </si>
  <si>
    <t xml:space="preserve">Maggots, pinkies, squatts, chopped worm, casters, hemp and bread punch are the staple baits for roach and bream in the winter months.
</t>
  </si>
  <si>
    <t>Keep it small with maggots, casters, pieces of chopped worm and breadflake the key baits. Use smelly pastes around boilies and pellets in coloured river water.</t>
  </si>
  <si>
    <t xml:space="preserve">As temperatures rise the carp become more active and willing to feed. Bait-up and fish with boilies, pellet or corn.
</t>
  </si>
  <si>
    <t xml:space="preserve">Warming up, but don't overdo it.
Stick to corn and meat cubes as a hookbait, chopped worm, 4mm and 6mm hard and soft pellets for feed.
</t>
  </si>
  <si>
    <t xml:space="preserve">Step up to bigger baits like 15mm boilies and pellets. Begin to feed with small a mounts of pellet, broken boilies and pieces of paste.
</t>
  </si>
  <si>
    <t xml:space="preserve">Most lurefishing tactics will work for medium to large—sized perch. Big perch sometimes fall in the margins to a big worm meant for carp.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</si>
</sst>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43">
    <font>
      <sz val="11"/>
      <color theme="1"/>
      <name val="Calibri"/>
      <family val="2"/>
    </font>
    <font>
      <sz val="11"/>
      <color indexed="8"/>
      <name val="Calibri"/>
      <family val="2"/>
    </font>
    <font>
      <b/>
      <sz val="11"/>
      <color indexed="8"/>
      <name val="Calibri"/>
      <family val="2"/>
    </font>
    <font>
      <b/>
      <sz val="14"/>
      <color indexed="8"/>
      <name val="Calibri"/>
      <family val="2"/>
    </font>
    <font>
      <i/>
      <sz val="10"/>
      <color indexed="9"/>
      <name val="Segoe Script"/>
      <family val="2"/>
    </font>
    <font>
      <sz val="8"/>
      <color indexed="8"/>
      <name val="Calibri"/>
      <family val="2"/>
    </font>
    <font>
      <b/>
      <sz val="11"/>
      <color indexed="9"/>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i/>
      <sz val="10"/>
      <color theme="0"/>
      <name val="Segoe Script"/>
      <family val="2"/>
    </font>
    <font>
      <sz val="8"/>
      <color theme="1"/>
      <name val="Calibri"/>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0000"/>
      </left>
      <right style="thin">
        <color rgb="FFC00000"/>
      </right>
      <top style="thin">
        <color rgb="FFC00000"/>
      </top>
      <bottom style="thin">
        <color rgb="FFC00000"/>
      </bottom>
    </border>
    <border>
      <left style="medium"/>
      <right style="medium"/>
      <top style="medium"/>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Font="1" applyAlignment="1">
      <alignment/>
    </xf>
    <xf numFmtId="16" fontId="0" fillId="0" borderId="0" xfId="0" applyNumberFormat="1" applyAlignment="1">
      <alignment/>
    </xf>
    <xf numFmtId="0" fontId="0" fillId="0" borderId="0" xfId="0" applyNumberFormat="1" applyAlignment="1">
      <alignment/>
    </xf>
    <xf numFmtId="0" fontId="0" fillId="18" borderId="0" xfId="0" applyFill="1" applyAlignment="1">
      <alignment/>
    </xf>
    <xf numFmtId="0" fontId="0" fillId="0" borderId="0" xfId="0" applyAlignment="1">
      <alignment horizontal="left" vertical="top"/>
    </xf>
    <xf numFmtId="164" fontId="0" fillId="0" borderId="0" xfId="0" applyNumberFormat="1" applyAlignment="1" applyProtection="1">
      <alignment/>
      <protection hidden="1"/>
    </xf>
    <xf numFmtId="164" fontId="37" fillId="0" borderId="0" xfId="0" applyNumberFormat="1" applyFont="1" applyAlignment="1" applyProtection="1">
      <alignment/>
      <protection hidden="1"/>
    </xf>
    <xf numFmtId="164" fontId="0" fillId="0" borderId="0" xfId="0" applyNumberFormat="1" applyAlignment="1">
      <alignment/>
    </xf>
    <xf numFmtId="164" fontId="37" fillId="0" borderId="0" xfId="0" applyNumberFormat="1" applyFont="1" applyAlignment="1">
      <alignment/>
    </xf>
    <xf numFmtId="164" fontId="0" fillId="0" borderId="0" xfId="0" applyNumberFormat="1" applyAlignment="1" applyProtection="1">
      <alignment horizontal="left" vertical="top" wrapText="1"/>
      <protection hidden="1"/>
    </xf>
    <xf numFmtId="164" fontId="0" fillId="0" borderId="0" xfId="0" applyNumberFormat="1" applyAlignment="1" applyProtection="1">
      <alignment vertical="top" wrapText="1"/>
      <protection hidden="1"/>
    </xf>
    <xf numFmtId="164" fontId="37" fillId="0" borderId="0" xfId="0" applyNumberFormat="1" applyFont="1" applyAlignment="1" applyProtection="1">
      <alignment vertical="top" wrapText="1"/>
      <protection hidden="1"/>
    </xf>
    <xf numFmtId="0" fontId="39" fillId="18" borderId="0" xfId="0" applyFont="1" applyFill="1" applyAlignment="1">
      <alignment/>
    </xf>
    <xf numFmtId="0" fontId="40" fillId="33" borderId="10" xfId="0" applyFont="1" applyFill="1" applyBorder="1" applyAlignment="1">
      <alignment/>
    </xf>
    <xf numFmtId="0" fontId="41" fillId="0" borderId="0" xfId="0" applyFont="1" applyAlignment="1">
      <alignment/>
    </xf>
    <xf numFmtId="0" fontId="37" fillId="13" borderId="0" xfId="0" applyFont="1" applyFill="1" applyAlignment="1">
      <alignment horizontal="right"/>
    </xf>
    <xf numFmtId="0" fontId="0" fillId="34" borderId="11" xfId="0" applyNumberFormat="1" applyFont="1" applyFill="1" applyBorder="1" applyAlignment="1" applyProtection="1">
      <alignment/>
      <protection locked="0"/>
    </xf>
    <xf numFmtId="0" fontId="0" fillId="0" borderId="0" xfId="0" applyFont="1" applyAlignment="1">
      <alignment/>
    </xf>
    <xf numFmtId="0" fontId="41" fillId="0" borderId="0" xfId="0" applyFont="1" applyAlignment="1">
      <alignment/>
    </xf>
    <xf numFmtId="0" fontId="0" fillId="34" borderId="12" xfId="0" applyNumberFormat="1" applyFont="1" applyFill="1" applyBorder="1" applyAlignment="1" applyProtection="1">
      <alignment/>
      <protection locked="0"/>
    </xf>
    <xf numFmtId="0" fontId="37" fillId="0" borderId="0" xfId="0" applyFont="1" applyAlignment="1">
      <alignment/>
    </xf>
    <xf numFmtId="0" fontId="37" fillId="35" borderId="0" xfId="0" applyFont="1" applyFill="1" applyAlignment="1">
      <alignment horizontal="left"/>
    </xf>
    <xf numFmtId="0" fontId="37" fillId="36" borderId="0" xfId="0" applyFont="1" applyFill="1" applyAlignment="1">
      <alignment/>
    </xf>
    <xf numFmtId="0" fontId="26" fillId="37" borderId="0" xfId="0" applyFont="1" applyFill="1" applyAlignment="1">
      <alignment/>
    </xf>
    <xf numFmtId="0" fontId="37" fillId="38" borderId="0" xfId="0" applyFont="1" applyFill="1" applyAlignment="1">
      <alignment/>
    </xf>
    <xf numFmtId="0" fontId="0" fillId="2" borderId="0" xfId="0" applyNumberFormat="1" applyFont="1" applyFill="1" applyAlignment="1">
      <alignment horizontal="left" vertical="top" wrapText="1"/>
    </xf>
    <xf numFmtId="0" fontId="0" fillId="32" borderId="0" xfId="0" applyNumberFormat="1" applyFont="1" applyFill="1" applyAlignment="1">
      <alignment horizontal="left" vertical="top" wrapText="1"/>
    </xf>
    <xf numFmtId="0" fontId="0" fillId="11" borderId="0" xfId="0" applyNumberFormat="1" applyFont="1" applyFill="1" applyAlignment="1">
      <alignment horizontal="left" vertical="top" wrapText="1"/>
    </xf>
    <xf numFmtId="0" fontId="0" fillId="16" borderId="0" xfId="0" applyNumberFormat="1" applyFont="1" applyFill="1" applyAlignment="1">
      <alignment horizontal="left" vertical="top" wrapText="1"/>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N80"/>
  <sheetViews>
    <sheetView tabSelected="1" zoomScalePageLayoutView="0" workbookViewId="0" topLeftCell="F1">
      <selection activeCell="G7" sqref="G7"/>
    </sheetView>
  </sheetViews>
  <sheetFormatPr defaultColWidth="9.140625" defaultRowHeight="15"/>
  <cols>
    <col min="5" max="5" width="40.57421875" style="0" customWidth="1"/>
    <col min="6" max="6" width="37.00390625" style="0" customWidth="1"/>
    <col min="7" max="7" width="33.7109375" style="0" customWidth="1"/>
    <col min="8" max="8" width="28.00390625" style="0" customWidth="1"/>
    <col min="9" max="9" width="33.00390625" style="0" customWidth="1"/>
    <col min="10" max="10" width="12.7109375" style="0" customWidth="1"/>
    <col min="13" max="13" width="16.421875" style="0" customWidth="1"/>
  </cols>
  <sheetData>
    <row r="1" spans="6:9" ht="20.25">
      <c r="F1" s="12" t="s">
        <v>11</v>
      </c>
      <c r="G1" s="3"/>
      <c r="H1" s="12"/>
      <c r="I1" s="13" t="s">
        <v>100</v>
      </c>
    </row>
    <row r="2" spans="6:9" ht="15">
      <c r="F2" s="1"/>
      <c r="I2" s="14" t="s">
        <v>137</v>
      </c>
    </row>
    <row r="3" spans="6:9" ht="15">
      <c r="F3" s="29" t="s">
        <v>101</v>
      </c>
      <c r="I3" s="14" t="s">
        <v>138</v>
      </c>
    </row>
    <row r="4" ht="15.75" thickBot="1">
      <c r="I4" s="14" t="s">
        <v>139</v>
      </c>
    </row>
    <row r="5" spans="6:9" ht="15.75" thickBot="1">
      <c r="F5" s="15" t="s">
        <v>0</v>
      </c>
      <c r="G5" s="16" t="s">
        <v>8</v>
      </c>
      <c r="H5" s="17"/>
      <c r="I5" s="18"/>
    </row>
    <row r="6" spans="6:9" ht="15.75" thickBot="1">
      <c r="F6" s="15" t="s">
        <v>29</v>
      </c>
      <c r="G6" s="16" t="s">
        <v>2</v>
      </c>
      <c r="H6" s="17"/>
      <c r="I6" s="17"/>
    </row>
    <row r="7" spans="6:9" ht="15.75" thickBot="1">
      <c r="F7" s="15" t="s">
        <v>30</v>
      </c>
      <c r="G7" s="19" t="s">
        <v>16</v>
      </c>
      <c r="H7" s="17"/>
      <c r="I7" s="17"/>
    </row>
    <row r="8" spans="6:9" ht="15">
      <c r="F8" s="20" t="s">
        <v>140</v>
      </c>
      <c r="G8" s="17"/>
      <c r="H8" s="17"/>
      <c r="I8" s="17"/>
    </row>
    <row r="9" spans="6:9" ht="15">
      <c r="F9" s="21" t="s">
        <v>33</v>
      </c>
      <c r="G9" s="22" t="s">
        <v>34</v>
      </c>
      <c r="H9" s="23" t="s">
        <v>73</v>
      </c>
      <c r="I9" s="24" t="s">
        <v>91</v>
      </c>
    </row>
    <row r="10" spans="5:9" ht="113.25" customHeight="1">
      <c r="E10" s="4"/>
      <c r="F10" s="25" t="str">
        <f>INDEX($D$18:$G$26,MATCH(G5,$D$18:$D$26,),MATCH(G6,$D$18:$G$18,))</f>
        <v>Chopped worm. caster and red maggots are the top baits. Keep the bait moving for success. Single lobworms or livebaits for specimens.
</v>
      </c>
      <c r="G10" s="26" t="str">
        <f>INDEX($D$29:$G$37,MATCH(G5,$D$29:$D$37,),MATCH(G6,$D$29:$G$29,))</f>
        <v>Chopped worm on the feeder , or pole with worm or caster. Big fish on floatfished livebaits, popped-up lobs on bombs, and jigs</v>
      </c>
      <c r="H10" s="27" t="str">
        <f>INDEX($D$40:$H$48,MATCH(G5,$D$40:$D$48,),MATCH(G7,$D$40:$H$40,))</f>
        <v>Find the feature and you'll find the perch - bridges, trees, stanchions etc.Very deep water on reservoirs and gravel pits holds the bigger fish.
</v>
      </c>
      <c r="I10" s="28" t="str">
        <f>INDEX($D$54:$H$62,MATCH(G5,$D$54:$D$62,),MATCH(G7,$D$54:$H$54,))</f>
        <v>Locks, boatyards, boats, trees. Snags, and any kind of structure will hold fish. Otherwise, look for areas with a good head of silverfish.
</v>
      </c>
    </row>
    <row r="15" spans="4:13" ht="15">
      <c r="D15" s="7"/>
      <c r="E15" s="7" t="s">
        <v>31</v>
      </c>
      <c r="F15" s="7"/>
      <c r="G15" s="7"/>
      <c r="H15" s="7"/>
      <c r="I15" s="7"/>
      <c r="J15" s="7"/>
      <c r="K15" s="7"/>
      <c r="L15" s="7"/>
      <c r="M15" s="7"/>
    </row>
    <row r="16" spans="4:13" ht="15">
      <c r="D16" s="7"/>
      <c r="E16" s="6" t="s">
        <v>32</v>
      </c>
      <c r="F16" s="5"/>
      <c r="G16" s="5"/>
      <c r="H16" s="5"/>
      <c r="I16" s="5"/>
      <c r="J16" s="5"/>
      <c r="K16" s="5"/>
      <c r="L16" s="5"/>
      <c r="M16" s="5"/>
    </row>
    <row r="17" spans="4:13" ht="15">
      <c r="D17" s="7"/>
      <c r="E17" s="6" t="s">
        <v>1</v>
      </c>
      <c r="F17" s="5"/>
      <c r="G17" s="5"/>
      <c r="H17" s="5"/>
      <c r="I17" s="5"/>
      <c r="J17" s="5"/>
      <c r="K17" s="5"/>
      <c r="L17" s="5"/>
      <c r="M17" s="5"/>
    </row>
    <row r="18" spans="4:13" ht="15">
      <c r="D18" s="8" t="s">
        <v>0</v>
      </c>
      <c r="E18" s="5" t="s">
        <v>2</v>
      </c>
      <c r="F18" s="5" t="s">
        <v>3</v>
      </c>
      <c r="G18" s="5" t="s">
        <v>4</v>
      </c>
      <c r="H18" s="5"/>
      <c r="I18" s="5"/>
      <c r="J18" s="5"/>
      <c r="K18" s="5"/>
      <c r="L18" s="5"/>
      <c r="M18" s="5"/>
    </row>
    <row r="19" spans="4:13" ht="72.75" customHeight="1">
      <c r="D19" s="7" t="s">
        <v>95</v>
      </c>
      <c r="E19" s="9" t="s">
        <v>141</v>
      </c>
      <c r="F19" s="10" t="s">
        <v>146</v>
      </c>
      <c r="G19" s="10" t="s">
        <v>102</v>
      </c>
      <c r="H19" s="5"/>
      <c r="I19" s="5"/>
      <c r="J19" s="5"/>
      <c r="K19" s="5"/>
      <c r="L19" s="5"/>
      <c r="M19" s="5"/>
    </row>
    <row r="20" spans="4:13" ht="80.25" customHeight="1">
      <c r="D20" s="7" t="s">
        <v>5</v>
      </c>
      <c r="E20" s="10" t="s">
        <v>142</v>
      </c>
      <c r="F20" s="10" t="s">
        <v>145</v>
      </c>
      <c r="G20" s="10" t="s">
        <v>20</v>
      </c>
      <c r="H20" s="5"/>
      <c r="I20" s="5"/>
      <c r="J20" s="5"/>
      <c r="K20" s="5"/>
      <c r="L20" s="5"/>
      <c r="M20" s="5"/>
    </row>
    <row r="21" spans="4:13" ht="64.5" customHeight="1">
      <c r="D21" s="7" t="s">
        <v>96</v>
      </c>
      <c r="E21" s="10" t="s">
        <v>143</v>
      </c>
      <c r="F21" s="10" t="s">
        <v>109</v>
      </c>
      <c r="G21" s="10" t="s">
        <v>111</v>
      </c>
      <c r="H21" s="5"/>
      <c r="I21" s="5"/>
      <c r="J21" s="5"/>
      <c r="K21" s="5"/>
      <c r="L21" s="5"/>
      <c r="M21" s="5"/>
    </row>
    <row r="22" spans="4:13" ht="70.5" customHeight="1">
      <c r="D22" s="7" t="s">
        <v>6</v>
      </c>
      <c r="E22" s="10" t="s">
        <v>21</v>
      </c>
      <c r="F22" s="10" t="s">
        <v>147</v>
      </c>
      <c r="G22" s="10" t="s">
        <v>113</v>
      </c>
      <c r="H22" s="5"/>
      <c r="I22" s="5"/>
      <c r="J22" s="5"/>
      <c r="K22" s="5"/>
      <c r="L22" s="5"/>
      <c r="M22" s="5"/>
    </row>
    <row r="23" spans="4:13" ht="78" customHeight="1">
      <c r="D23" s="7" t="s">
        <v>7</v>
      </c>
      <c r="E23" s="10" t="s">
        <v>22</v>
      </c>
      <c r="F23" s="10" t="s">
        <v>118</v>
      </c>
      <c r="G23" s="10" t="s">
        <v>23</v>
      </c>
      <c r="H23" s="5"/>
      <c r="I23" s="5"/>
      <c r="J23" s="5"/>
      <c r="K23" s="5"/>
      <c r="L23" s="5"/>
      <c r="M23" s="5"/>
    </row>
    <row r="24" spans="4:13" ht="65.25" customHeight="1">
      <c r="D24" s="7" t="s">
        <v>8</v>
      </c>
      <c r="E24" s="10" t="s">
        <v>122</v>
      </c>
      <c r="F24" s="10" t="s">
        <v>123</v>
      </c>
      <c r="G24" s="10" t="s">
        <v>24</v>
      </c>
      <c r="H24" s="5"/>
      <c r="I24" s="5"/>
      <c r="J24" s="5"/>
      <c r="K24" s="5"/>
      <c r="L24" s="5"/>
      <c r="M24" s="5"/>
    </row>
    <row r="25" spans="4:13" ht="63.75" customHeight="1">
      <c r="D25" s="7" t="s">
        <v>9</v>
      </c>
      <c r="E25" s="10" t="s">
        <v>25</v>
      </c>
      <c r="F25" s="10" t="s">
        <v>26</v>
      </c>
      <c r="G25" s="10" t="s">
        <v>27</v>
      </c>
      <c r="H25" s="5"/>
      <c r="I25" s="5"/>
      <c r="J25" s="5"/>
      <c r="K25" s="5"/>
      <c r="L25" s="5"/>
      <c r="M25" s="5"/>
    </row>
    <row r="26" spans="4:13" ht="81.75" customHeight="1">
      <c r="D26" s="7" t="s">
        <v>10</v>
      </c>
      <c r="E26" s="10" t="s">
        <v>144</v>
      </c>
      <c r="F26" s="10" t="s">
        <v>28</v>
      </c>
      <c r="G26" s="10" t="s">
        <v>133</v>
      </c>
      <c r="H26" s="5"/>
      <c r="I26" s="5"/>
      <c r="J26" s="5"/>
      <c r="K26" s="5"/>
      <c r="L26" s="5"/>
      <c r="M26" s="5"/>
    </row>
    <row r="27" spans="4:13" ht="15">
      <c r="D27" s="7"/>
      <c r="E27" s="6" t="s">
        <v>35</v>
      </c>
      <c r="F27" s="5"/>
      <c r="G27" s="5"/>
      <c r="H27" s="5"/>
      <c r="I27" s="5"/>
      <c r="J27" s="5"/>
      <c r="K27" s="5"/>
      <c r="L27" s="5"/>
      <c r="M27" s="5"/>
    </row>
    <row r="28" spans="4:13" ht="15">
      <c r="D28" s="7"/>
      <c r="E28" s="11" t="s">
        <v>1</v>
      </c>
      <c r="F28" s="5"/>
      <c r="G28" s="5"/>
      <c r="H28" s="5"/>
      <c r="I28" s="5"/>
      <c r="J28" s="5"/>
      <c r="K28" s="5"/>
      <c r="L28" s="5"/>
      <c r="M28" s="5"/>
    </row>
    <row r="29" spans="4:13" ht="15">
      <c r="D29" s="8" t="s">
        <v>0</v>
      </c>
      <c r="E29" s="5" t="s">
        <v>2</v>
      </c>
      <c r="F29" s="5" t="s">
        <v>3</v>
      </c>
      <c r="G29" s="5" t="s">
        <v>4</v>
      </c>
      <c r="H29" s="5"/>
      <c r="I29" s="5"/>
      <c r="J29" s="5"/>
      <c r="K29" s="5"/>
      <c r="L29" s="5"/>
      <c r="M29" s="5"/>
    </row>
    <row r="30" spans="4:13" ht="75" customHeight="1">
      <c r="D30" s="7" t="s">
        <v>95</v>
      </c>
      <c r="E30" s="9" t="s">
        <v>47</v>
      </c>
      <c r="F30" s="9" t="s">
        <v>48</v>
      </c>
      <c r="G30" s="9" t="s">
        <v>36</v>
      </c>
      <c r="H30" s="5"/>
      <c r="I30" s="5"/>
      <c r="J30" s="5"/>
      <c r="K30" s="5"/>
      <c r="L30" s="5"/>
      <c r="M30" s="5"/>
    </row>
    <row r="31" spans="4:13" ht="81.75" customHeight="1">
      <c r="D31" s="7" t="s">
        <v>5</v>
      </c>
      <c r="E31" s="9" t="s">
        <v>107</v>
      </c>
      <c r="F31" s="9" t="s">
        <v>49</v>
      </c>
      <c r="G31" s="9" t="s">
        <v>37</v>
      </c>
      <c r="H31" s="5"/>
      <c r="I31" s="5"/>
      <c r="J31" s="5"/>
      <c r="K31" s="5"/>
      <c r="L31" s="5"/>
      <c r="M31" s="5"/>
    </row>
    <row r="32" spans="4:13" ht="78" customHeight="1">
      <c r="D32" s="7" t="s">
        <v>96</v>
      </c>
      <c r="E32" s="9" t="s">
        <v>46</v>
      </c>
      <c r="F32" s="9" t="s">
        <v>110</v>
      </c>
      <c r="G32" s="9" t="s">
        <v>38</v>
      </c>
      <c r="H32" s="5"/>
      <c r="I32" s="5"/>
      <c r="J32" s="5"/>
      <c r="K32" s="5"/>
      <c r="L32" s="5"/>
      <c r="M32" s="5"/>
    </row>
    <row r="33" spans="4:13" ht="71.25" customHeight="1">
      <c r="D33" s="7" t="s">
        <v>6</v>
      </c>
      <c r="E33" s="9" t="s">
        <v>45</v>
      </c>
      <c r="F33" s="9" t="s">
        <v>39</v>
      </c>
      <c r="G33" s="9" t="s">
        <v>40</v>
      </c>
      <c r="H33" s="5"/>
      <c r="I33" s="5"/>
      <c r="J33" s="5"/>
      <c r="K33" s="5"/>
      <c r="L33" s="5"/>
      <c r="M33" s="5"/>
    </row>
    <row r="34" spans="4:13" ht="15">
      <c r="D34" s="7" t="s">
        <v>7</v>
      </c>
      <c r="E34" s="9" t="s">
        <v>94</v>
      </c>
      <c r="F34" s="9" t="s">
        <v>119</v>
      </c>
      <c r="G34" s="9" t="s">
        <v>120</v>
      </c>
      <c r="H34" s="5"/>
      <c r="I34" s="5"/>
      <c r="J34" s="5"/>
      <c r="K34" s="5"/>
      <c r="L34" s="5"/>
      <c r="M34" s="5"/>
    </row>
    <row r="35" spans="4:13" ht="62.25" customHeight="1">
      <c r="D35" s="7" t="s">
        <v>8</v>
      </c>
      <c r="E35" s="9" t="s">
        <v>41</v>
      </c>
      <c r="F35" s="9" t="s">
        <v>148</v>
      </c>
      <c r="G35" s="9" t="s">
        <v>124</v>
      </c>
      <c r="H35" s="5"/>
      <c r="I35" s="5"/>
      <c r="J35" s="5"/>
      <c r="K35" s="5"/>
      <c r="L35" s="5"/>
      <c r="M35" s="5"/>
    </row>
    <row r="36" spans="4:13" ht="75.75" customHeight="1">
      <c r="D36" s="7" t="s">
        <v>9</v>
      </c>
      <c r="E36" s="9" t="s">
        <v>42</v>
      </c>
      <c r="F36" s="9" t="s">
        <v>43</v>
      </c>
      <c r="G36" s="9" t="s">
        <v>129</v>
      </c>
      <c r="H36" s="5"/>
      <c r="I36" s="5"/>
      <c r="J36" s="5"/>
      <c r="K36" s="5"/>
      <c r="L36" s="5"/>
      <c r="M36" s="5"/>
    </row>
    <row r="37" spans="4:13" ht="70.5" customHeight="1">
      <c r="D37" s="7" t="s">
        <v>10</v>
      </c>
      <c r="E37" s="9" t="s">
        <v>131</v>
      </c>
      <c r="F37" s="9" t="s">
        <v>132</v>
      </c>
      <c r="G37" s="9" t="s">
        <v>44</v>
      </c>
      <c r="H37" s="5"/>
      <c r="I37" s="5"/>
      <c r="J37" s="5"/>
      <c r="K37" s="5"/>
      <c r="L37" s="5"/>
      <c r="M37" s="5"/>
    </row>
    <row r="38" spans="4:13" ht="15">
      <c r="D38" s="7"/>
      <c r="E38" s="5"/>
      <c r="F38" s="5"/>
      <c r="G38" s="5"/>
      <c r="H38" s="5"/>
      <c r="I38" s="5"/>
      <c r="J38" s="5"/>
      <c r="K38" s="5"/>
      <c r="L38" s="5"/>
      <c r="M38" s="5"/>
    </row>
    <row r="39" spans="4:13" ht="15">
      <c r="D39" s="7"/>
      <c r="E39" s="6" t="s">
        <v>50</v>
      </c>
      <c r="F39" s="5"/>
      <c r="G39" s="5"/>
      <c r="H39" s="5"/>
      <c r="I39" s="5"/>
      <c r="J39" s="5"/>
      <c r="K39" s="5"/>
      <c r="L39" s="5"/>
      <c r="M39" s="5"/>
    </row>
    <row r="40" spans="4:13" ht="15">
      <c r="D40" s="8" t="s">
        <v>0</v>
      </c>
      <c r="E40" s="9" t="s">
        <v>13</v>
      </c>
      <c r="F40" s="9" t="s">
        <v>14</v>
      </c>
      <c r="G40" s="9" t="s">
        <v>15</v>
      </c>
      <c r="H40" s="9" t="s">
        <v>16</v>
      </c>
      <c r="I40" s="5"/>
      <c r="J40" s="5"/>
      <c r="K40" s="5"/>
      <c r="L40" s="5"/>
      <c r="M40" s="5"/>
    </row>
    <row r="41" spans="4:13" ht="78.75" customHeight="1">
      <c r="D41" s="7" t="s">
        <v>95</v>
      </c>
      <c r="E41" s="9" t="s">
        <v>106</v>
      </c>
      <c r="F41" s="9" t="s">
        <v>105</v>
      </c>
      <c r="G41" s="9" t="s">
        <v>51</v>
      </c>
      <c r="H41" s="9" t="s">
        <v>103</v>
      </c>
      <c r="I41" s="5"/>
      <c r="J41" s="5"/>
      <c r="K41" s="5"/>
      <c r="L41" s="5"/>
      <c r="M41" s="5"/>
    </row>
    <row r="42" spans="4:13" ht="81.75" customHeight="1">
      <c r="D42" s="7" t="s">
        <v>5</v>
      </c>
      <c r="E42" s="9" t="s">
        <v>52</v>
      </c>
      <c r="F42" s="9" t="s">
        <v>108</v>
      </c>
      <c r="G42" s="9" t="s">
        <v>53</v>
      </c>
      <c r="H42" s="9" t="s">
        <v>104</v>
      </c>
      <c r="I42" s="5"/>
      <c r="J42" s="5"/>
      <c r="K42" s="5"/>
      <c r="L42" s="5"/>
      <c r="M42" s="5"/>
    </row>
    <row r="43" spans="4:13" ht="83.25" customHeight="1">
      <c r="D43" s="7" t="s">
        <v>96</v>
      </c>
      <c r="E43" s="9" t="s">
        <v>54</v>
      </c>
      <c r="F43" s="9" t="s">
        <v>55</v>
      </c>
      <c r="G43" s="9" t="s">
        <v>56</v>
      </c>
      <c r="H43" s="9" t="s">
        <v>92</v>
      </c>
      <c r="I43" s="5"/>
      <c r="J43" s="5"/>
      <c r="K43" s="5"/>
      <c r="L43" s="5"/>
      <c r="M43" s="5"/>
    </row>
    <row r="44" spans="4:13" ht="72" customHeight="1">
      <c r="D44" s="7" t="s">
        <v>6</v>
      </c>
      <c r="E44" s="9" t="s">
        <v>115</v>
      </c>
      <c r="F44" s="9" t="s">
        <v>72</v>
      </c>
      <c r="G44" s="9" t="s">
        <v>57</v>
      </c>
      <c r="H44" s="9" t="s">
        <v>114</v>
      </c>
      <c r="I44" s="5"/>
      <c r="J44" s="5"/>
      <c r="K44" s="5"/>
      <c r="L44" s="5"/>
      <c r="M44" s="5"/>
    </row>
    <row r="45" spans="4:13" ht="81.75" customHeight="1">
      <c r="D45" s="7" t="s">
        <v>7</v>
      </c>
      <c r="E45" s="9" t="s">
        <v>58</v>
      </c>
      <c r="F45" s="9" t="s">
        <v>121</v>
      </c>
      <c r="G45" s="9" t="s">
        <v>59</v>
      </c>
      <c r="H45" s="9" t="s">
        <v>60</v>
      </c>
      <c r="I45" s="5"/>
      <c r="J45" s="5"/>
      <c r="K45" s="5"/>
      <c r="L45" s="5"/>
      <c r="M45" s="5"/>
    </row>
    <row r="46" spans="4:13" ht="68.25" customHeight="1">
      <c r="D46" s="7" t="s">
        <v>8</v>
      </c>
      <c r="E46" s="9" t="s">
        <v>61</v>
      </c>
      <c r="F46" s="9" t="s">
        <v>127</v>
      </c>
      <c r="G46" s="9" t="s">
        <v>62</v>
      </c>
      <c r="H46" s="9" t="s">
        <v>63</v>
      </c>
      <c r="I46" s="5"/>
      <c r="J46" s="5"/>
      <c r="K46" s="5"/>
      <c r="L46" s="5"/>
      <c r="M46" s="5"/>
    </row>
    <row r="47" spans="4:13" ht="78.75" customHeight="1">
      <c r="D47" s="7" t="s">
        <v>9</v>
      </c>
      <c r="E47" s="9" t="s">
        <v>64</v>
      </c>
      <c r="F47" s="9" t="s">
        <v>65</v>
      </c>
      <c r="G47" s="9" t="s">
        <v>66</v>
      </c>
      <c r="H47" s="9" t="s">
        <v>67</v>
      </c>
      <c r="I47" s="5"/>
      <c r="J47" s="5"/>
      <c r="K47" s="5"/>
      <c r="L47" s="5"/>
      <c r="M47" s="5"/>
    </row>
    <row r="48" spans="4:13" ht="70.5" customHeight="1">
      <c r="D48" s="7" t="s">
        <v>10</v>
      </c>
      <c r="E48" s="9" t="s">
        <v>68</v>
      </c>
      <c r="F48" s="9" t="s">
        <v>69</v>
      </c>
      <c r="G48" s="9" t="s">
        <v>70</v>
      </c>
      <c r="H48" s="9" t="s">
        <v>71</v>
      </c>
      <c r="I48" s="5"/>
      <c r="J48" s="5"/>
      <c r="K48" s="5"/>
      <c r="L48" s="5"/>
      <c r="M48" s="5"/>
    </row>
    <row r="49" spans="4:13" ht="15">
      <c r="D49" s="7"/>
      <c r="E49" s="5"/>
      <c r="F49" s="5"/>
      <c r="G49" s="5"/>
      <c r="H49" s="5"/>
      <c r="I49" s="5"/>
      <c r="J49" s="5"/>
      <c r="K49" s="5"/>
      <c r="L49" s="5"/>
      <c r="M49" s="5"/>
    </row>
    <row r="50" spans="4:13" ht="15">
      <c r="D50" s="7"/>
      <c r="E50" s="5"/>
      <c r="F50" s="5"/>
      <c r="G50" s="5"/>
      <c r="H50" s="5"/>
      <c r="I50" s="5"/>
      <c r="J50" s="5"/>
      <c r="K50" s="5"/>
      <c r="L50" s="5"/>
      <c r="M50" s="5"/>
    </row>
    <row r="51" spans="4:13" ht="15">
      <c r="D51" s="7"/>
      <c r="E51" s="5"/>
      <c r="F51" s="5"/>
      <c r="G51" s="5"/>
      <c r="H51" s="5"/>
      <c r="I51" s="5"/>
      <c r="J51" s="5"/>
      <c r="K51" s="5"/>
      <c r="L51" s="5"/>
      <c r="M51" s="5"/>
    </row>
    <row r="52" spans="4:13" ht="15">
      <c r="D52" s="7"/>
      <c r="E52" s="5"/>
      <c r="F52" s="5"/>
      <c r="G52" s="5"/>
      <c r="H52" s="5"/>
      <c r="I52" s="5"/>
      <c r="J52" s="5"/>
      <c r="K52" s="5"/>
      <c r="L52" s="5"/>
      <c r="M52" s="5"/>
    </row>
    <row r="53" spans="4:13" ht="15">
      <c r="D53" s="7"/>
      <c r="E53" s="6" t="s">
        <v>74</v>
      </c>
      <c r="F53" s="5"/>
      <c r="G53" s="5"/>
      <c r="H53" s="5"/>
      <c r="I53" s="5"/>
      <c r="J53" s="5"/>
      <c r="K53" s="5"/>
      <c r="L53" s="5"/>
      <c r="M53" s="5"/>
    </row>
    <row r="54" spans="4:13" ht="15">
      <c r="D54" s="8" t="s">
        <v>0</v>
      </c>
      <c r="E54" s="9" t="s">
        <v>13</v>
      </c>
      <c r="F54" s="9" t="s">
        <v>14</v>
      </c>
      <c r="G54" s="9" t="s">
        <v>15</v>
      </c>
      <c r="H54" s="9" t="s">
        <v>16</v>
      </c>
      <c r="I54" s="5"/>
      <c r="J54" s="5"/>
      <c r="K54" s="5"/>
      <c r="L54" s="5"/>
      <c r="M54" s="5"/>
    </row>
    <row r="55" spans="4:13" ht="73.5" customHeight="1">
      <c r="D55" s="7" t="s">
        <v>95</v>
      </c>
      <c r="E55" s="9" t="s">
        <v>93</v>
      </c>
      <c r="F55" s="9" t="s">
        <v>93</v>
      </c>
      <c r="G55" s="9" t="s">
        <v>93</v>
      </c>
      <c r="H55" s="9" t="s">
        <v>93</v>
      </c>
      <c r="I55" s="5"/>
      <c r="J55" s="5"/>
      <c r="K55" s="5"/>
      <c r="L55" s="5"/>
      <c r="M55" s="5"/>
    </row>
    <row r="56" spans="4:13" ht="73.5" customHeight="1">
      <c r="D56" s="7" t="s">
        <v>5</v>
      </c>
      <c r="E56" s="9" t="s">
        <v>75</v>
      </c>
      <c r="F56" s="9" t="s">
        <v>77</v>
      </c>
      <c r="G56" s="9" t="s">
        <v>78</v>
      </c>
      <c r="H56" s="9" t="s">
        <v>98</v>
      </c>
      <c r="I56" s="5"/>
      <c r="J56" s="5"/>
      <c r="K56" s="5"/>
      <c r="L56" s="5"/>
      <c r="M56" s="5"/>
    </row>
    <row r="57" spans="4:13" ht="75" customHeight="1">
      <c r="D57" s="7" t="s">
        <v>96</v>
      </c>
      <c r="E57" s="9" t="s">
        <v>79</v>
      </c>
      <c r="F57" s="9" t="s">
        <v>112</v>
      </c>
      <c r="G57" s="9" t="s">
        <v>76</v>
      </c>
      <c r="H57" s="9" t="s">
        <v>99</v>
      </c>
      <c r="I57" s="5"/>
      <c r="J57" s="5"/>
      <c r="K57" s="5"/>
      <c r="L57" s="5"/>
      <c r="M57" s="5"/>
    </row>
    <row r="58" spans="4:13" ht="15">
      <c r="D58" s="7" t="s">
        <v>6</v>
      </c>
      <c r="E58" s="9" t="s">
        <v>116</v>
      </c>
      <c r="F58" s="9" t="s">
        <v>117</v>
      </c>
      <c r="G58" s="9" t="s">
        <v>80</v>
      </c>
      <c r="H58" s="9" t="s">
        <v>81</v>
      </c>
      <c r="I58" s="5"/>
      <c r="J58" s="5"/>
      <c r="K58" s="5"/>
      <c r="L58" s="5"/>
      <c r="M58" s="5"/>
    </row>
    <row r="59" spans="4:13" ht="71.25" customHeight="1">
      <c r="D59" s="7" t="s">
        <v>7</v>
      </c>
      <c r="E59" s="9" t="s">
        <v>82</v>
      </c>
      <c r="F59" s="9" t="s">
        <v>83</v>
      </c>
      <c r="G59" s="9" t="s">
        <v>84</v>
      </c>
      <c r="H59" s="9" t="s">
        <v>85</v>
      </c>
      <c r="I59" s="5"/>
      <c r="J59" s="5"/>
      <c r="K59" s="5"/>
      <c r="L59" s="5"/>
      <c r="M59" s="5"/>
    </row>
    <row r="60" spans="4:13" ht="72.75" customHeight="1">
      <c r="D60" s="7" t="s">
        <v>8</v>
      </c>
      <c r="E60" s="9" t="s">
        <v>126</v>
      </c>
      <c r="F60" s="9" t="s">
        <v>128</v>
      </c>
      <c r="G60" s="9" t="s">
        <v>86</v>
      </c>
      <c r="H60" s="9" t="s">
        <v>125</v>
      </c>
      <c r="I60" s="5"/>
      <c r="J60" s="5"/>
      <c r="K60" s="5"/>
      <c r="L60" s="5"/>
      <c r="M60" s="5"/>
    </row>
    <row r="61" spans="4:13" ht="74.25" customHeight="1">
      <c r="D61" s="7" t="s">
        <v>9</v>
      </c>
      <c r="E61" s="9" t="s">
        <v>87</v>
      </c>
      <c r="F61" s="9" t="s">
        <v>130</v>
      </c>
      <c r="G61" s="9" t="s">
        <v>88</v>
      </c>
      <c r="H61" s="9" t="s">
        <v>89</v>
      </c>
      <c r="I61" s="5"/>
      <c r="J61" s="5"/>
      <c r="K61" s="5"/>
      <c r="L61" s="5"/>
      <c r="M61" s="5"/>
    </row>
    <row r="62" spans="4:14" ht="82.5" customHeight="1">
      <c r="D62" s="7" t="s">
        <v>10</v>
      </c>
      <c r="E62" s="9" t="s">
        <v>134</v>
      </c>
      <c r="F62" s="9" t="s">
        <v>135</v>
      </c>
      <c r="G62" s="9" t="s">
        <v>136</v>
      </c>
      <c r="H62" s="9" t="s">
        <v>90</v>
      </c>
      <c r="I62" s="5"/>
      <c r="J62" s="5"/>
      <c r="K62" s="5"/>
      <c r="L62" s="5"/>
      <c r="M62" s="5"/>
      <c r="N62" s="2"/>
    </row>
    <row r="63" spans="4:14" ht="15">
      <c r="D63" s="7"/>
      <c r="E63" s="5"/>
      <c r="F63" s="5"/>
      <c r="G63" s="5"/>
      <c r="H63" s="5"/>
      <c r="I63" s="6" t="s">
        <v>97</v>
      </c>
      <c r="J63" s="6" t="s">
        <v>1</v>
      </c>
      <c r="K63" s="6" t="s">
        <v>12</v>
      </c>
      <c r="L63" s="6" t="s">
        <v>17</v>
      </c>
      <c r="M63" s="6" t="s">
        <v>0</v>
      </c>
      <c r="N63" s="2"/>
    </row>
    <row r="64" spans="4:14" ht="15">
      <c r="D64" s="7"/>
      <c r="E64" s="5"/>
      <c r="F64" s="5"/>
      <c r="G64" s="5"/>
      <c r="H64" s="5"/>
      <c r="I64" s="5"/>
      <c r="J64" s="5" t="s">
        <v>2</v>
      </c>
      <c r="K64" s="5" t="s">
        <v>13</v>
      </c>
      <c r="L64" s="5" t="s">
        <v>18</v>
      </c>
      <c r="M64" s="5" t="s">
        <v>95</v>
      </c>
      <c r="N64" s="2"/>
    </row>
    <row r="65" spans="4:14" ht="15">
      <c r="D65" s="7"/>
      <c r="E65" s="5"/>
      <c r="F65" s="5"/>
      <c r="G65" s="5"/>
      <c r="H65" s="5"/>
      <c r="I65" s="5"/>
      <c r="J65" s="5" t="s">
        <v>3</v>
      </c>
      <c r="K65" s="5" t="s">
        <v>14</v>
      </c>
      <c r="L65" s="5" t="s">
        <v>19</v>
      </c>
      <c r="M65" s="5" t="s">
        <v>5</v>
      </c>
      <c r="N65" s="2"/>
    </row>
    <row r="66" spans="4:14" ht="15">
      <c r="D66" s="7"/>
      <c r="E66" s="5"/>
      <c r="F66" s="5"/>
      <c r="G66" s="5"/>
      <c r="H66" s="5"/>
      <c r="I66" s="5"/>
      <c r="J66" s="5" t="s">
        <v>4</v>
      </c>
      <c r="K66" s="5" t="s">
        <v>15</v>
      </c>
      <c r="L66" s="5"/>
      <c r="M66" s="5" t="s">
        <v>96</v>
      </c>
      <c r="N66" s="2"/>
    </row>
    <row r="67" spans="4:14" ht="15">
      <c r="D67" s="7"/>
      <c r="E67" s="5"/>
      <c r="F67" s="5"/>
      <c r="G67" s="5"/>
      <c r="H67" s="5"/>
      <c r="I67" s="5"/>
      <c r="J67" s="5"/>
      <c r="K67" s="5" t="s">
        <v>16</v>
      </c>
      <c r="L67" s="5"/>
      <c r="M67" s="5" t="s">
        <v>6</v>
      </c>
      <c r="N67" s="2"/>
    </row>
    <row r="68" spans="4:14" ht="15">
      <c r="D68" s="7"/>
      <c r="E68" s="5"/>
      <c r="F68" s="5"/>
      <c r="G68" s="5"/>
      <c r="H68" s="5"/>
      <c r="I68" s="5"/>
      <c r="J68" s="5"/>
      <c r="K68" s="5"/>
      <c r="L68" s="5"/>
      <c r="M68" s="5" t="s">
        <v>7</v>
      </c>
      <c r="N68" s="2"/>
    </row>
    <row r="69" spans="4:14" ht="15">
      <c r="D69" s="7"/>
      <c r="E69" s="5"/>
      <c r="F69" s="5"/>
      <c r="G69" s="5"/>
      <c r="H69" s="5"/>
      <c r="I69" s="5"/>
      <c r="J69" s="5"/>
      <c r="K69" s="5"/>
      <c r="L69" s="5"/>
      <c r="M69" s="5" t="s">
        <v>8</v>
      </c>
      <c r="N69" s="2"/>
    </row>
    <row r="70" spans="4:14" ht="15">
      <c r="D70" s="7"/>
      <c r="E70" s="5"/>
      <c r="F70" s="5"/>
      <c r="G70" s="5"/>
      <c r="H70" s="5"/>
      <c r="I70" s="5"/>
      <c r="J70" s="5"/>
      <c r="K70" s="5"/>
      <c r="L70" s="5"/>
      <c r="M70" s="5" t="s">
        <v>9</v>
      </c>
      <c r="N70" s="2"/>
    </row>
    <row r="71" spans="4:14" ht="15">
      <c r="D71" s="7"/>
      <c r="E71" s="5"/>
      <c r="F71" s="5"/>
      <c r="G71" s="5"/>
      <c r="H71" s="5"/>
      <c r="I71" s="5"/>
      <c r="J71" s="5"/>
      <c r="K71" s="5"/>
      <c r="L71" s="5"/>
      <c r="M71" s="5" t="s">
        <v>10</v>
      </c>
      <c r="N71" s="2"/>
    </row>
    <row r="72" spans="5:14" ht="15">
      <c r="E72" s="2"/>
      <c r="F72" s="2"/>
      <c r="G72" s="2"/>
      <c r="H72" s="2"/>
      <c r="I72" s="2"/>
      <c r="J72" s="2"/>
      <c r="K72" s="2"/>
      <c r="L72" s="2"/>
      <c r="M72" s="2"/>
      <c r="N72" s="2"/>
    </row>
    <row r="73" spans="5:14" ht="15">
      <c r="E73" s="2"/>
      <c r="F73" s="2"/>
      <c r="G73" s="2"/>
      <c r="H73" s="2"/>
      <c r="I73" s="2"/>
      <c r="J73" s="2"/>
      <c r="K73" s="2"/>
      <c r="L73" s="2"/>
      <c r="M73" s="2"/>
      <c r="N73" s="2"/>
    </row>
    <row r="74" spans="5:14" ht="15">
      <c r="E74" s="2"/>
      <c r="F74" s="2"/>
      <c r="G74" s="2"/>
      <c r="H74" s="2"/>
      <c r="I74" s="2"/>
      <c r="J74" s="2"/>
      <c r="K74" s="2"/>
      <c r="L74" s="2"/>
      <c r="M74" s="2"/>
      <c r="N74" s="2"/>
    </row>
    <row r="75" spans="5:14" ht="15">
      <c r="E75" s="2"/>
      <c r="F75" s="2"/>
      <c r="G75" s="2"/>
      <c r="H75" s="2"/>
      <c r="I75" s="2"/>
      <c r="J75" s="2"/>
      <c r="K75" s="2"/>
      <c r="L75" s="2"/>
      <c r="M75" s="2"/>
      <c r="N75" s="2"/>
    </row>
    <row r="76" spans="5:14" ht="15">
      <c r="E76" s="2"/>
      <c r="F76" s="2"/>
      <c r="G76" s="2"/>
      <c r="H76" s="2"/>
      <c r="I76" s="2"/>
      <c r="J76" s="2"/>
      <c r="K76" s="2"/>
      <c r="L76" s="2"/>
      <c r="M76" s="2"/>
      <c r="N76" s="2"/>
    </row>
    <row r="77" spans="5:14" ht="15">
      <c r="E77" s="2"/>
      <c r="F77" s="2"/>
      <c r="G77" s="2"/>
      <c r="H77" s="2"/>
      <c r="I77" s="2"/>
      <c r="J77" s="2"/>
      <c r="K77" s="2"/>
      <c r="L77" s="2"/>
      <c r="M77" s="2"/>
      <c r="N77" s="2"/>
    </row>
    <row r="78" spans="5:14" ht="15">
      <c r="E78" s="2"/>
      <c r="F78" s="2"/>
      <c r="G78" s="2"/>
      <c r="H78" s="2"/>
      <c r="I78" s="2"/>
      <c r="J78" s="2"/>
      <c r="K78" s="2"/>
      <c r="L78" s="2"/>
      <c r="M78" s="2"/>
      <c r="N78" s="2"/>
    </row>
    <row r="79" spans="5:14" ht="15">
      <c r="E79" s="2"/>
      <c r="F79" s="2"/>
      <c r="G79" s="2"/>
      <c r="H79" s="2"/>
      <c r="I79" s="2"/>
      <c r="J79" s="2"/>
      <c r="K79" s="2"/>
      <c r="L79" s="2"/>
      <c r="M79" s="2"/>
      <c r="N79" s="2"/>
    </row>
    <row r="80" spans="5:14" ht="15">
      <c r="E80" s="2"/>
      <c r="F80" s="2"/>
      <c r="G80" s="2"/>
      <c r="H80" s="2"/>
      <c r="I80" s="2"/>
      <c r="J80" s="2"/>
      <c r="K80" s="2"/>
      <c r="L80" s="2"/>
      <c r="M80" s="2"/>
      <c r="N80" s="2"/>
    </row>
  </sheetData>
  <sheetProtection password="8D45" sheet="1" objects="1" scenarios="1" selectLockedCells="1"/>
  <dataValidations count="3">
    <dataValidation type="list" allowBlank="1" showInputMessage="1" showErrorMessage="1" sqref="G5">
      <formula1>$M$64:$M$71</formula1>
    </dataValidation>
    <dataValidation type="list" allowBlank="1" showInputMessage="1" showErrorMessage="1" sqref="G6">
      <formula1>$J$64:$J$66</formula1>
    </dataValidation>
    <dataValidation type="list" allowBlank="1" showInputMessage="1" showErrorMessage="1" sqref="G7">
      <formula1>$K$64:$K$67</formula1>
    </dataValidation>
  </dataValidations>
  <printOptions/>
  <pageMargins left="0.45" right="0.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TerryJane</dc:creator>
  <cp:keywords/>
  <dc:description/>
  <cp:lastModifiedBy>TerryJane</cp:lastModifiedBy>
  <cp:lastPrinted>2010-01-28T08:19:52Z</cp:lastPrinted>
  <dcterms:created xsi:type="dcterms:W3CDTF">2010-01-27T14:10:16Z</dcterms:created>
  <dcterms:modified xsi:type="dcterms:W3CDTF">2010-01-28T08:21:19Z</dcterms:modified>
  <cp:category/>
  <cp:version/>
  <cp:contentType/>
  <cp:contentStatus/>
</cp:coreProperties>
</file>